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8\012\ข้อมูลที่พี่รันส่งมา\"/>
    </mc:Choice>
  </mc:AlternateContent>
  <xr:revisionPtr revIDLastSave="0" documentId="13_ncr:1_{FE99906A-7DC8-477D-9201-3469FF8EA8EF}" xr6:coauthVersionLast="47" xr6:coauthVersionMax="47" xr10:uidLastSave="{00000000-0000-0000-0000-000000000000}"/>
  <bookViews>
    <workbookView xWindow="-120" yWindow="-120" windowWidth="29040" windowHeight="15840" xr2:uid="{3859E775-C93D-4EB5-BDA1-CF483489796D}"/>
  </bookViews>
  <sheets>
    <sheet name="รายงานการใช้จ่ายงบประมาณ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F23" i="1"/>
  <c r="F19" i="1"/>
  <c r="F14" i="1"/>
  <c r="F25" i="1" l="1"/>
</calcChain>
</file>

<file path=xl/sharedStrings.xml><?xml version="1.0" encoding="utf-8"?>
<sst xmlns="http://schemas.openxmlformats.org/spreadsheetml/2006/main" count="64" uniqueCount="54">
  <si>
    <t>รายงานผลการใช้จ่ายงบประมาณ สถานีตำรวจภูธรพนมทวน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</si>
  <si>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</si>
  <si>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</si>
  <si>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</si>
  <si>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</si>
  <si>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</si>
  <si>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</si>
  <si>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</si>
  <si>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</si>
  <si>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</si>
  <si>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</si>
  <si>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</si>
  <si>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</si>
  <si>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</si>
  <si>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</si>
  <si>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</si>
  <si>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</si>
  <si>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</si>
  <si>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</si>
  <si>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</si>
  <si>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</si>
  <si>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 xml:space="preserve">โครงการตํารวจประสานโรงเรียน </t>
  </si>
  <si>
    <t>สงเสริมกิจกรรมเพื่อเสริมสร้างภูมิคุมกัน</t>
  </si>
  <si>
    <t>ต้องดำเนินการตามขั้นระยะเวลา</t>
  </si>
  <si>
    <t>(๑ ตํารวจ ๑ โรงเรียน)</t>
  </si>
  <si>
    <t>ยาเสพติด รวมทั้งป้องกันการเขาไปเกี่ยวของ</t>
  </si>
  <si>
    <t>ให้ครบถ้วนจึงจะสามารถเบิกจ่ายได้</t>
  </si>
  <si>
    <t xml:space="preserve">กับยาเสพติดในเครือขายสังคมออนไลน
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</si>
  <si>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</si>
  <si>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</si>
  <si>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</si>
  <si>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โครงการปราบปรามการค้ายาเสพติด</t>
  </si>
  <si>
    <t>ป้องกันปราบปราม สืบสวน</t>
  </si>
  <si>
    <t>ผู้ผลิต ผู้ค้ายาเสพติด</t>
  </si>
  <si>
    <t>รวม</t>
  </si>
  <si>
    <t>ตรวจแล้วถูกต้อง</t>
  </si>
  <si>
    <t xml:space="preserve"> - ทราบ</t>
  </si>
  <si>
    <t xml:space="preserve">  พ.ต.อ.  </t>
  </si>
  <si>
    <t>(ธวัชชัย  นรสิงห์)</t>
  </si>
  <si>
    <t>สว.ธร.สภ.พนมทวน</t>
  </si>
  <si>
    <t>ผกก.สภ.พนมทวน</t>
  </si>
  <si>
    <t>โครงการอำนวยความสะดวกและความปลอดภัย</t>
  </si>
  <si>
    <t>ในการบำเพ็ญสาธารณประโยชน์ และ</t>
  </si>
  <si>
    <t>การเฝ้า ตรวจ เตือน และเตรียมการรองรับ</t>
  </si>
  <si>
    <t>ภัยพิบัติ(จิตอาสา)</t>
  </si>
  <si>
    <t>ป้องกันภัยพิบัติ</t>
  </si>
  <si>
    <t>และลดความเสียหายอันเกิดจากภัยพิบัติ</t>
  </si>
  <si>
    <t xml:space="preserve">เกิดความสามัคคีในชุมชน,  </t>
  </si>
  <si>
    <t xml:space="preserve">                        พ.ต.ท.</t>
  </si>
  <si>
    <t>(เรวัต  สุดเขต)</t>
  </si>
  <si>
    <t>ประจำปีงบประมาณ พ.ศ. 256๘  ไตรมาสที่ 1 - 2</t>
  </si>
  <si>
    <t>ข้อมูล ณ  31  มีนาคม ๒๕๖๘</t>
  </si>
  <si>
    <t>0.00</t>
  </si>
  <si>
    <t>(ยังไม่ได้รับการจัดสรรงบประมาณ)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</si>
</sst>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43" fontId="4" fillId="0" borderId="7" xfId="1" applyFont="1" applyFill="1" applyBorder="1" applyAlignment="1">
      <alignment horizontal="center" vertical="top"/>
    </xf>
    <xf numFmtId="43" fontId="4" fillId="0" borderId="7" xfId="1" applyFont="1" applyFill="1" applyBorder="1" applyAlignment="1">
      <alignment vertical="top"/>
    </xf>
    <xf numFmtId="2" fontId="4" fillId="0" borderId="7" xfId="1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right" vertical="center"/>
    </xf>
    <xf numFmtId="2" fontId="4" fillId="0" borderId="4" xfId="1" applyNumberFormat="1" applyFont="1" applyBorder="1" applyAlignment="1">
      <alignment vertical="top"/>
    </xf>
    <xf numFmtId="2" fontId="4" fillId="0" borderId="5" xfId="1" applyNumberFormat="1" applyFont="1" applyBorder="1" applyAlignment="1">
      <alignment vertical="top"/>
    </xf>
    <xf numFmtId="2" fontId="4" fillId="0" borderId="1" xfId="1" applyNumberFormat="1" applyFont="1" applyBorder="1" applyAlignment="1">
      <alignment vertical="top"/>
    </xf>
    <xf numFmtId="2" fontId="4" fillId="0" borderId="3" xfId="1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2" fillId="0" borderId="7" xfId="0" applyFont="1" applyBorder="1"/>
    <xf numFmtId="43" fontId="3" fillId="0" borderId="7" xfId="1" applyFont="1" applyBorder="1"/>
    <xf numFmtId="43" fontId="3" fillId="0" borderId="7" xfId="1" applyFont="1" applyFill="1" applyBorder="1" applyAlignment="1">
      <alignment vertical="top"/>
    </xf>
    <xf numFmtId="2" fontId="3" fillId="0" borderId="7" xfId="1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3" fontId="4" fillId="0" borderId="8" xfId="1" applyFont="1" applyFill="1" applyBorder="1" applyAlignment="1">
      <alignment horizontal="center" vertical="top"/>
    </xf>
    <xf numFmtId="43" fontId="4" fillId="0" borderId="9" xfId="1" applyFont="1" applyFill="1" applyBorder="1" applyAlignment="1">
      <alignment horizontal="center" vertical="top"/>
    </xf>
    <xf numFmtId="2" fontId="4" fillId="0" borderId="4" xfId="1" applyNumberFormat="1" applyFont="1" applyBorder="1" applyAlignment="1">
      <alignment horizontal="right" vertical="top"/>
    </xf>
    <xf numFmtId="2" fontId="4" fillId="0" borderId="5" xfId="1" applyNumberFormat="1" applyFont="1" applyBorder="1" applyAlignment="1">
      <alignment horizontal="right" vertical="top"/>
    </xf>
    <xf numFmtId="2" fontId="4" fillId="0" borderId="1" xfId="1" applyNumberFormat="1" applyFont="1" applyBorder="1" applyAlignment="1">
      <alignment horizontal="center" vertical="top"/>
    </xf>
    <xf numFmtId="2" fontId="4" fillId="0" borderId="3" xfId="1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43" fontId="4" fillId="0" borderId="1" xfId="1" applyFont="1" applyFill="1" applyBorder="1" applyAlignment="1">
      <alignment horizontal="center" vertical="top"/>
    </xf>
    <xf numFmtId="43" fontId="4" fillId="0" borderId="3" xfId="1" applyFont="1" applyFill="1" applyBorder="1" applyAlignment="1">
      <alignment horizontal="center" vertical="top"/>
    </xf>
    <xf numFmtId="2" fontId="4" fillId="0" borderId="2" xfId="1" applyNumberFormat="1" applyFont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43" fontId="4" fillId="0" borderId="4" xfId="1" applyFont="1" applyBorder="1" applyAlignment="1">
      <alignment horizontal="right" vertical="top"/>
    </xf>
    <xf numFmtId="43" fontId="4" fillId="0" borderId="5" xfId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top"/>
    </xf>
    <xf numFmtId="43" fontId="4" fillId="0" borderId="2" xfId="1" applyFont="1" applyFill="1" applyBorder="1" applyAlignment="1">
      <alignment horizontal="center" vertical="top"/>
    </xf>
    <xf numFmtId="43" fontId="4" fillId="0" borderId="4" xfId="1" applyFont="1" applyBorder="1" applyAlignment="1">
      <alignment horizontal="left" vertical="top"/>
    </xf>
    <xf numFmtId="43" fontId="4" fillId="0" borderId="5" xfId="1" applyFont="1" applyBorder="1" applyAlignment="1">
      <alignment horizontal="left" vertical="top"/>
    </xf>
    <xf numFmtId="43" fontId="4" fillId="0" borderId="6" xfId="1" applyFont="1" applyBorder="1" applyAlignment="1">
      <alignment horizontal="left" vertical="top"/>
    </xf>
    <xf numFmtId="43" fontId="4" fillId="0" borderId="6" xfId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581024</xdr:colOff>
      <xdr:row>25</xdr:row>
      <xdr:rowOff>202357</xdr:rowOff>
    </xdr:from>
    <xdr:to>
      <xdr:col>5</xdr:col>
      <xdr:colOff>257174</xdr:colOff>
      <xdr:row>28</xdr:row>
      <xdr:rowOff>75428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8729EF1-BC1C-4B9A-93CC-41DD20A692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9314" b="78290" l="37093" r="57301"/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8"/>
        <a:stretch/>
      </xdr:blipFill>
      <xdr:spPr bwMode="auto">
        <a:xfrm>
          <a:off x="6867524" y="6498382"/>
          <a:ext cx="885825" cy="6445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804811</xdr:colOff>
      <xdr:row>26</xdr:row>
      <xdr:rowOff>9525</xdr:rowOff>
    </xdr:from>
    <xdr:to>
      <xdr:col>2</xdr:col>
      <xdr:colOff>1495425</xdr:colOff>
      <xdr:row>27</xdr:row>
      <xdr:rowOff>226060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F46D431-5716-B806-B25F-D7C6DEDC1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761" y="6562725"/>
          <a:ext cx="690614" cy="473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AC42-A86A-4C4F-8602-0C9C9FC57C8F}">
  <dimension ref="A1:G31"/>
  <sheetViews>
    <sheetView tabSelected="1" zoomScaleNormal="100" workbookViewId="0">
      <selection activeCell="M14" sqref="M14"/>
    </sheetView>
  </sheetViews>
  <sheetFormatPr defaultRowHeight="14.25" x14ac:dyDescent="0.2"/>
  <cols>
    <col min="1" max="1" width="4.75" customWidth="1"/>
    <col min="2" max="2" width="35" customWidth="1"/>
    <col min="3" max="3" width="28.25" customWidth="1"/>
    <col min="4" max="4" width="16.625" customWidth="1"/>
    <col min="5" max="5" width="16" customWidth="1"/>
    <col min="6" max="6" width="13.625" customWidth="1"/>
    <col min="7" max="7" width="26.75" customWidth="1"/>
  </cols>
  <sheetData>
    <row r="1" spans="1:7" ht="20.25" x14ac:dyDescent="0.3">
      <c r="A1" s="57" t="s">
        <v>0</v>
      </c>
      <c r="B1" s="57"/>
      <c r="C1" s="57"/>
      <c r="D1" s="57"/>
      <c r="E1" s="57"/>
      <c r="F1" s="57"/>
      <c r="G1" s="57"/>
    </row>
    <row r="2" spans="1:7" ht="20.25" x14ac:dyDescent="0.3">
      <c r="A2" s="57" t="s">
        <v>50</v>
      </c>
      <c r="B2" s="57"/>
      <c r="C2" s="57"/>
      <c r="D2" s="57"/>
      <c r="E2" s="57"/>
      <c r="F2" s="57"/>
      <c r="G2" s="57"/>
    </row>
    <row r="3" spans="1:7" ht="20.25" x14ac:dyDescent="0.3">
      <c r="A3" s="57" t="s">
        <v>51</v>
      </c>
      <c r="B3" s="57"/>
      <c r="C3" s="57"/>
      <c r="D3" s="57"/>
      <c r="E3" s="57"/>
      <c r="F3" s="57"/>
      <c r="G3" s="57"/>
    </row>
    <row r="4" spans="1:7" ht="20.25" x14ac:dyDescent="0.3">
      <c r="A4" s="1"/>
      <c r="B4" s="1"/>
      <c r="C4" s="1"/>
      <c r="D4" s="1"/>
      <c r="E4" s="1"/>
      <c r="F4" s="1"/>
      <c r="G4" s="1"/>
    </row>
    <row r="5" spans="1:7" x14ac:dyDescent="0.2">
      <c r="A5" s="58" t="s">
        <v>1</v>
      </c>
      <c r="B5" s="58" t="s">
        <v>2</v>
      </c>
      <c r="C5" s="58" t="s">
        <v>3</v>
      </c>
      <c r="D5" s="58" t="s">
        <v>4</v>
      </c>
      <c r="E5" s="58" t="s">
        <v>5</v>
      </c>
      <c r="F5" s="58" t="s">
        <v>6</v>
      </c>
      <c r="G5" s="58" t="s">
        <v>7</v>
      </c>
    </row>
    <row r="6" spans="1:7" x14ac:dyDescent="0.2">
      <c r="A6" s="59"/>
      <c r="B6" s="59"/>
      <c r="C6" s="59"/>
      <c r="D6" s="59"/>
      <c r="E6" s="59"/>
      <c r="F6" s="59"/>
      <c r="G6" s="59"/>
    </row>
    <row r="7" spans="1:7" ht="20.25" x14ac:dyDescent="0.2">
      <c r="A7" s="20">
        <v>1</v>
      </c>
      <c r="B7" s="21" t="s">
        <v>41</v>
      </c>
      <c r="C7" s="22" t="s">
        <v>47</v>
      </c>
      <c r="D7" s="23" t="s">
        <v>52</v>
      </c>
      <c r="E7" s="24">
        <v>0</v>
      </c>
      <c r="F7" s="26">
        <v>0</v>
      </c>
      <c r="G7" s="3" t="s">
        <v>23</v>
      </c>
    </row>
    <row r="8" spans="1:7" ht="20.25" x14ac:dyDescent="0.2">
      <c r="A8" s="19"/>
      <c r="B8" s="21" t="s">
        <v>42</v>
      </c>
      <c r="C8" s="22" t="s">
        <v>45</v>
      </c>
      <c r="D8" s="18"/>
      <c r="E8" s="25"/>
      <c r="F8" s="27"/>
      <c r="G8" s="5" t="s">
        <v>26</v>
      </c>
    </row>
    <row r="9" spans="1:7" ht="20.25" x14ac:dyDescent="0.2">
      <c r="A9" s="19"/>
      <c r="B9" s="21" t="s">
        <v>43</v>
      </c>
      <c r="C9" s="22" t="s">
        <v>46</v>
      </c>
      <c r="D9" s="18"/>
      <c r="E9" s="19"/>
      <c r="F9" s="18"/>
      <c r="G9" s="28" t="s">
        <v>53</v>
      </c>
    </row>
    <row r="10" spans="1:7" ht="20.25" x14ac:dyDescent="0.2">
      <c r="A10" s="19"/>
      <c r="B10" s="21" t="s">
        <v>44</v>
      </c>
      <c r="C10" s="18"/>
      <c r="D10" s="18"/>
      <c r="E10" s="19"/>
      <c r="F10" s="18"/>
      <c r="G10" s="18"/>
    </row>
    <row r="11" spans="1:7" ht="18.75" x14ac:dyDescent="0.2">
      <c r="A11" s="47">
        <v>2</v>
      </c>
      <c r="B11" s="2" t="s">
        <v>8</v>
      </c>
      <c r="C11" s="3" t="s">
        <v>9</v>
      </c>
      <c r="D11" s="44">
        <v>1486200</v>
      </c>
      <c r="E11" s="53">
        <v>1449486</v>
      </c>
      <c r="F11" s="40">
        <v>97.52</v>
      </c>
      <c r="G11" s="3" t="s">
        <v>10</v>
      </c>
    </row>
    <row r="12" spans="1:7" ht="18.75" x14ac:dyDescent="0.2">
      <c r="A12" s="48"/>
      <c r="B12" s="4" t="s">
        <v>11</v>
      </c>
      <c r="C12" s="5" t="s">
        <v>12</v>
      </c>
      <c r="D12" s="45"/>
      <c r="E12" s="54"/>
      <c r="F12" s="41"/>
      <c r="G12" s="5" t="s">
        <v>13</v>
      </c>
    </row>
    <row r="13" spans="1:7" ht="18.75" x14ac:dyDescent="0.2">
      <c r="A13" s="51"/>
      <c r="B13" s="6" t="s">
        <v>14</v>
      </c>
      <c r="C13" s="7"/>
      <c r="D13" s="52"/>
      <c r="E13" s="55"/>
      <c r="F13" s="46"/>
      <c r="G13" s="7"/>
    </row>
    <row r="14" spans="1:7" ht="18.75" x14ac:dyDescent="0.2">
      <c r="A14" s="34">
        <v>3</v>
      </c>
      <c r="B14" s="2" t="s">
        <v>8</v>
      </c>
      <c r="C14" s="3" t="s">
        <v>15</v>
      </c>
      <c r="D14" s="44">
        <v>47000</v>
      </c>
      <c r="E14" s="49">
        <v>28000</v>
      </c>
      <c r="F14" s="40">
        <f>(E14*100)/D14</f>
        <v>59.574468085106382</v>
      </c>
      <c r="G14" s="3" t="s">
        <v>23</v>
      </c>
    </row>
    <row r="15" spans="1:7" ht="18.75" x14ac:dyDescent="0.2">
      <c r="A15" s="43"/>
      <c r="B15" s="5" t="s">
        <v>16</v>
      </c>
      <c r="C15" s="5" t="s">
        <v>17</v>
      </c>
      <c r="D15" s="45"/>
      <c r="E15" s="50"/>
      <c r="F15" s="41"/>
      <c r="G15" s="5" t="s">
        <v>26</v>
      </c>
    </row>
    <row r="16" spans="1:7" ht="18.75" x14ac:dyDescent="0.2">
      <c r="A16" s="35"/>
      <c r="B16" s="5" t="s">
        <v>18</v>
      </c>
      <c r="C16" s="7"/>
      <c r="D16" s="52"/>
      <c r="E16" s="56"/>
      <c r="F16" s="46"/>
      <c r="G16" s="5"/>
    </row>
    <row r="17" spans="1:7" ht="18.75" x14ac:dyDescent="0.2">
      <c r="A17" s="34">
        <v>4</v>
      </c>
      <c r="B17" s="2" t="s">
        <v>8</v>
      </c>
      <c r="C17" s="3" t="s">
        <v>19</v>
      </c>
      <c r="D17" s="44">
        <v>46800</v>
      </c>
      <c r="E17" s="44">
        <v>46800</v>
      </c>
      <c r="F17" s="40">
        <v>100</v>
      </c>
      <c r="G17" s="3" t="s">
        <v>10</v>
      </c>
    </row>
    <row r="18" spans="1:7" ht="18.75" x14ac:dyDescent="0.2">
      <c r="A18" s="43"/>
      <c r="B18" s="5" t="s">
        <v>20</v>
      </c>
      <c r="C18" s="5"/>
      <c r="D18" s="45"/>
      <c r="E18" s="45"/>
      <c r="F18" s="46"/>
      <c r="G18" s="5" t="s">
        <v>13</v>
      </c>
    </row>
    <row r="19" spans="1:7" ht="24" customHeight="1" x14ac:dyDescent="0.2">
      <c r="A19" s="47">
        <v>5</v>
      </c>
      <c r="B19" s="2" t="s">
        <v>21</v>
      </c>
      <c r="C19" s="8" t="s">
        <v>22</v>
      </c>
      <c r="D19" s="44">
        <v>2140</v>
      </c>
      <c r="E19" s="49">
        <v>2140</v>
      </c>
      <c r="F19" s="41">
        <f>(E19*100)/D19</f>
        <v>100</v>
      </c>
      <c r="G19" s="3" t="s">
        <v>10</v>
      </c>
    </row>
    <row r="20" spans="1:7" ht="18.75" x14ac:dyDescent="0.2">
      <c r="A20" s="48"/>
      <c r="B20" s="17" t="s">
        <v>24</v>
      </c>
      <c r="C20" s="5" t="s">
        <v>25</v>
      </c>
      <c r="D20" s="45"/>
      <c r="E20" s="50"/>
      <c r="F20" s="41"/>
      <c r="G20" s="5" t="s">
        <v>13</v>
      </c>
    </row>
    <row r="21" spans="1:7" ht="37.5" x14ac:dyDescent="0.2">
      <c r="A21" s="48"/>
      <c r="B21" s="4"/>
      <c r="C21" s="9" t="s">
        <v>27</v>
      </c>
      <c r="D21" s="45"/>
      <c r="E21" s="50"/>
      <c r="F21" s="46"/>
      <c r="G21" s="5"/>
    </row>
    <row r="22" spans="1:7" ht="18.75" x14ac:dyDescent="0.2">
      <c r="A22" s="10">
        <v>6</v>
      </c>
      <c r="B22" s="11" t="s">
        <v>28</v>
      </c>
      <c r="C22" s="11" t="s">
        <v>29</v>
      </c>
      <c r="D22" s="12">
        <v>30100</v>
      </c>
      <c r="E22" s="13">
        <v>30100</v>
      </c>
      <c r="F22" s="14">
        <v>100</v>
      </c>
      <c r="G22" s="11" t="s">
        <v>30</v>
      </c>
    </row>
    <row r="23" spans="1:7" ht="18.75" x14ac:dyDescent="0.2">
      <c r="A23" s="34">
        <v>7</v>
      </c>
      <c r="B23" s="3" t="s">
        <v>31</v>
      </c>
      <c r="C23" s="3" t="s">
        <v>32</v>
      </c>
      <c r="D23" s="36">
        <v>209890</v>
      </c>
      <c r="E23" s="38">
        <v>146900</v>
      </c>
      <c r="F23" s="40">
        <f>(E23*100)/D23</f>
        <v>69.989041879079522</v>
      </c>
      <c r="G23" s="3" t="s">
        <v>23</v>
      </c>
    </row>
    <row r="24" spans="1:7" ht="18.75" x14ac:dyDescent="0.2">
      <c r="A24" s="35"/>
      <c r="B24" s="5"/>
      <c r="C24" s="5" t="s">
        <v>33</v>
      </c>
      <c r="D24" s="37"/>
      <c r="E24" s="39"/>
      <c r="F24" s="41"/>
      <c r="G24" s="5" t="s">
        <v>26</v>
      </c>
    </row>
    <row r="25" spans="1:7" ht="20.25" x14ac:dyDescent="0.3">
      <c r="A25" s="42" t="s">
        <v>34</v>
      </c>
      <c r="B25" s="42"/>
      <c r="C25" s="29"/>
      <c r="D25" s="30">
        <f>SUM(D11:D24)</f>
        <v>1822130</v>
      </c>
      <c r="E25" s="31">
        <f>SUM(E7:E24)</f>
        <v>1703426</v>
      </c>
      <c r="F25" s="32">
        <f>(E25*100)/D25</f>
        <v>93.485426396579825</v>
      </c>
      <c r="G25" s="29"/>
    </row>
    <row r="26" spans="1:7" ht="20.25" x14ac:dyDescent="0.3">
      <c r="A26" s="1"/>
      <c r="B26" s="1"/>
      <c r="C26" s="15" t="s">
        <v>35</v>
      </c>
      <c r="D26" s="1"/>
      <c r="E26" s="15" t="s">
        <v>36</v>
      </c>
      <c r="F26" s="1"/>
      <c r="G26" s="1"/>
    </row>
    <row r="27" spans="1:7" ht="20.25" x14ac:dyDescent="0.3">
      <c r="A27" s="1"/>
      <c r="B27" s="1"/>
      <c r="C27" s="1"/>
      <c r="D27" s="1"/>
      <c r="E27" s="1"/>
      <c r="F27" s="1"/>
      <c r="G27" s="1"/>
    </row>
    <row r="28" spans="1:7" ht="20.25" x14ac:dyDescent="0.3">
      <c r="A28" s="1"/>
      <c r="B28" s="33" t="s">
        <v>48</v>
      </c>
      <c r="C28" s="33"/>
      <c r="D28" s="1"/>
      <c r="E28" s="1" t="s">
        <v>37</v>
      </c>
      <c r="F28" s="1"/>
      <c r="G28" s="1"/>
    </row>
    <row r="29" spans="1:7" ht="20.25" x14ac:dyDescent="0.3">
      <c r="A29" s="1"/>
      <c r="B29" s="1"/>
      <c r="C29" s="16" t="s">
        <v>49</v>
      </c>
      <c r="D29" s="1"/>
      <c r="E29" s="33" t="s">
        <v>38</v>
      </c>
      <c r="F29" s="33"/>
      <c r="G29" s="1"/>
    </row>
    <row r="30" spans="1:7" ht="20.25" x14ac:dyDescent="0.3">
      <c r="A30" s="1"/>
      <c r="B30" s="1"/>
      <c r="C30" s="16" t="s">
        <v>39</v>
      </c>
      <c r="D30" s="1"/>
      <c r="E30" s="33" t="s">
        <v>40</v>
      </c>
      <c r="F30" s="33"/>
      <c r="G30" s="1"/>
    </row>
    <row r="31" spans="1:7" ht="20.25" x14ac:dyDescent="0.3">
      <c r="A31" s="1"/>
      <c r="B31" s="1"/>
      <c r="C31" s="1"/>
      <c r="D31" s="1"/>
      <c r="E31" s="1"/>
      <c r="F31" s="1"/>
      <c r="G31" s="1"/>
    </row>
  </sheetData>
  <mergeCells count="34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  <mergeCell ref="A11:A13"/>
    <mergeCell ref="D11:D13"/>
    <mergeCell ref="E11:E13"/>
    <mergeCell ref="F11:F13"/>
    <mergeCell ref="A14:A16"/>
    <mergeCell ref="D14:D16"/>
    <mergeCell ref="E14:E16"/>
    <mergeCell ref="F14:F16"/>
    <mergeCell ref="A17:A18"/>
    <mergeCell ref="D17:D18"/>
    <mergeCell ref="E17:E18"/>
    <mergeCell ref="F17:F18"/>
    <mergeCell ref="A19:A21"/>
    <mergeCell ref="D19:D21"/>
    <mergeCell ref="E19:E21"/>
    <mergeCell ref="F19:F21"/>
    <mergeCell ref="E30:F30"/>
    <mergeCell ref="A23:A24"/>
    <mergeCell ref="D23:D24"/>
    <mergeCell ref="E23:E24"/>
    <mergeCell ref="F23:F24"/>
    <mergeCell ref="A25:B25"/>
    <mergeCell ref="E29:F29"/>
    <mergeCell ref="B28:C28"/>
  </mergeCells>
  <pageMargins left="0.7" right="0.7" top="0.75" bottom="0.75" header="0.3" footer="0.3"/>
  <pageSetup paperSize="9" scale="58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รายงานการใช้จ่ายงบประมาณ2568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2024-03-08T08:15:07Z</cp:lastPrinted>
  <dcterms:created xsi:type="dcterms:W3CDTF">2024-03-08T08:07:39Z</dcterms:created>
  <dcterms:modified xsi:type="dcterms:W3CDTF">2025-03-27T03:44:11Z</dcterms:modified>
</cp:coreProperties>
</file>